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de Jager\Downloads\"/>
    </mc:Choice>
  </mc:AlternateContent>
  <bookViews>
    <workbookView xWindow="0" yWindow="0" windowWidth="28800" windowHeight="12210"/>
  </bookViews>
  <sheets>
    <sheet name="Cat D" sheetId="12" r:id="rId1"/>
    <sheet name="Cat S" sheetId="2" r:id="rId2"/>
    <sheet name="Cat V" sheetId="11" r:id="rId3"/>
  </sheets>
  <definedNames>
    <definedName name="_xlnm._FilterDatabase" localSheetId="1" hidden="1">'Cat S'!$F$1:$F$21</definedName>
  </definedNames>
  <calcPr calcId="162913"/>
</workbook>
</file>

<file path=xl/calcChain.xml><?xml version="1.0" encoding="utf-8"?>
<calcChain xmlns="http://schemas.openxmlformats.org/spreadsheetml/2006/main">
  <c r="K5" i="12" l="1"/>
  <c r="K4" i="12"/>
  <c r="K7" i="12" l="1"/>
  <c r="K8" i="12"/>
  <c r="K3" i="12"/>
  <c r="K2" i="12"/>
  <c r="K6" i="12"/>
  <c r="K5" i="11" l="1"/>
  <c r="K4" i="11"/>
  <c r="K3" i="11"/>
  <c r="K7" i="11"/>
  <c r="K6" i="11"/>
  <c r="K17" i="2" l="1"/>
  <c r="K14" i="2"/>
  <c r="K11" i="2"/>
  <c r="K5" i="2"/>
  <c r="K13" i="2"/>
  <c r="K9" i="2"/>
  <c r="K19" i="2"/>
  <c r="K7" i="2"/>
  <c r="K10" i="2"/>
  <c r="K15" i="2"/>
  <c r="K16" i="2"/>
  <c r="K8" i="2"/>
  <c r="K2" i="2"/>
  <c r="K12" i="2"/>
  <c r="K6" i="2"/>
  <c r="K4" i="2"/>
  <c r="K20" i="2"/>
  <c r="K3" i="2"/>
  <c r="K18" i="2"/>
</calcChain>
</file>

<file path=xl/sharedStrings.xml><?xml version="1.0" encoding="utf-8"?>
<sst xmlns="http://schemas.openxmlformats.org/spreadsheetml/2006/main" count="166" uniqueCount="136">
  <si>
    <t>Tie-break</t>
  </si>
  <si>
    <t>Punten</t>
  </si>
  <si>
    <t>Aantal Reps</t>
  </si>
  <si>
    <t>Split time</t>
  </si>
  <si>
    <t xml:space="preserve">Tijd </t>
  </si>
  <si>
    <t>Overall punten</t>
  </si>
  <si>
    <t>WOD 1</t>
  </si>
  <si>
    <t>WOD 2</t>
  </si>
  <si>
    <t>WOD 3</t>
  </si>
  <si>
    <t>Achternaam:</t>
  </si>
  <si>
    <t>Voornaam:</t>
  </si>
  <si>
    <t>Rnds + Reps</t>
  </si>
  <si>
    <t>Meters</t>
  </si>
  <si>
    <t>Rnds +Reps</t>
  </si>
  <si>
    <t>PETER</t>
  </si>
  <si>
    <t>TOM</t>
  </si>
  <si>
    <t>TONNY</t>
  </si>
  <si>
    <t>MICHAEL</t>
  </si>
  <si>
    <t>OLAF</t>
  </si>
  <si>
    <t>DE JONGSTE</t>
  </si>
  <si>
    <t>TIMMERS</t>
  </si>
  <si>
    <t>SCHOUTEN</t>
  </si>
  <si>
    <t>PETERSEN</t>
  </si>
  <si>
    <t>RUUD</t>
  </si>
  <si>
    <t>PATRICK</t>
  </si>
  <si>
    <t>BEEN</t>
  </si>
  <si>
    <t>NIEK</t>
  </si>
  <si>
    <t>JACOBI</t>
  </si>
  <si>
    <t>TIJBURG</t>
  </si>
  <si>
    <t>VRIEND</t>
  </si>
  <si>
    <t>HANS</t>
  </si>
  <si>
    <t>ONNINK</t>
  </si>
  <si>
    <t>BRIAN</t>
  </si>
  <si>
    <t>BAS</t>
  </si>
  <si>
    <t>MAARTEN</t>
  </si>
  <si>
    <t>RICHARD</t>
  </si>
  <si>
    <t>JERMAINE</t>
  </si>
  <si>
    <t>CHRIS</t>
  </si>
  <si>
    <t>TER HAAR</t>
  </si>
  <si>
    <t>OMER</t>
  </si>
  <si>
    <t>NIELS</t>
  </si>
  <si>
    <t>TONY</t>
  </si>
  <si>
    <t>NICK</t>
  </si>
  <si>
    <t>DENNIS</t>
  </si>
  <si>
    <t>RUBEN</t>
  </si>
  <si>
    <t>JORDY</t>
  </si>
  <si>
    <t>BRASPENNING</t>
  </si>
  <si>
    <t>ZEGVELD</t>
  </si>
  <si>
    <t>HOEKSTRA</t>
  </si>
  <si>
    <t>DUUREN VAN,</t>
  </si>
  <si>
    <t>EILANDER</t>
  </si>
  <si>
    <t>HIETKAMP</t>
  </si>
  <si>
    <t>MARTHIJS</t>
  </si>
  <si>
    <t>BOZKURT</t>
  </si>
  <si>
    <t>VAN BOXTEL</t>
  </si>
  <si>
    <t>MOL</t>
  </si>
  <si>
    <t>LAAR DE</t>
  </si>
  <si>
    <t>VAN HEIJNINGEN</t>
  </si>
  <si>
    <t>STRONKS</t>
  </si>
  <si>
    <t>VAN DER PLOEG</t>
  </si>
  <si>
    <t>LISA</t>
  </si>
  <si>
    <t>JINDRA</t>
  </si>
  <si>
    <t>DANIQUE</t>
  </si>
  <si>
    <t>AMY</t>
  </si>
  <si>
    <t>CAROLINE</t>
  </si>
  <si>
    <t>BABETTE</t>
  </si>
  <si>
    <t>EVELIEN</t>
  </si>
  <si>
    <t>RIEKEN</t>
  </si>
  <si>
    <t>BAKKER</t>
  </si>
  <si>
    <t>SCHEPENS</t>
  </si>
  <si>
    <t>BOTMAN</t>
  </si>
  <si>
    <t>SCHULTZ</t>
  </si>
  <si>
    <t>KROOT</t>
  </si>
  <si>
    <t>VAN SLIGTENHORST</t>
  </si>
  <si>
    <t>WOUTER</t>
  </si>
  <si>
    <t>HORSELING SLIJKERMAN</t>
  </si>
  <si>
    <t>3/0/20</t>
  </si>
  <si>
    <t>5/5</t>
  </si>
  <si>
    <t>2/4/8</t>
  </si>
  <si>
    <t>4/0/16</t>
  </si>
  <si>
    <t>2/6/4</t>
  </si>
  <si>
    <t>2/3/0</t>
  </si>
  <si>
    <t>2/5/0</t>
  </si>
  <si>
    <t>RANKING</t>
  </si>
  <si>
    <t>1/4/14</t>
  </si>
  <si>
    <t>1/7/0</t>
  </si>
  <si>
    <t>2/2/16</t>
  </si>
  <si>
    <t>0/10/4</t>
  </si>
  <si>
    <t>1/1/11</t>
  </si>
  <si>
    <t>5/26</t>
  </si>
  <si>
    <t>3/0/18</t>
  </si>
  <si>
    <t>3/0/17</t>
  </si>
  <si>
    <t>5/7</t>
  </si>
  <si>
    <t>5/6</t>
  </si>
  <si>
    <t>5/15</t>
  </si>
  <si>
    <t>4/0</t>
  </si>
  <si>
    <t>4/2/1</t>
  </si>
  <si>
    <t>4/1/0</t>
  </si>
  <si>
    <t>5/17</t>
  </si>
  <si>
    <t>5/4</t>
  </si>
  <si>
    <t>3/1/12</t>
  </si>
  <si>
    <t>4/0/14</t>
  </si>
  <si>
    <t>5/28</t>
  </si>
  <si>
    <t>5/21</t>
  </si>
  <si>
    <t>3/1/11</t>
  </si>
  <si>
    <t>3/3/7</t>
  </si>
  <si>
    <t>2/3/4</t>
  </si>
  <si>
    <t>RAKING</t>
  </si>
  <si>
    <t>790M</t>
  </si>
  <si>
    <t>14 PULL-UPS</t>
  </si>
  <si>
    <t>12:37</t>
  </si>
  <si>
    <t>20 PULL-UPS</t>
  </si>
  <si>
    <t>10:09</t>
  </si>
  <si>
    <t>962M</t>
  </si>
  <si>
    <t>914M</t>
  </si>
  <si>
    <t>597M</t>
  </si>
  <si>
    <t>527M</t>
  </si>
  <si>
    <t>10:19</t>
  </si>
  <si>
    <t>9:20</t>
  </si>
  <si>
    <t>10:53</t>
  </si>
  <si>
    <t>531M</t>
  </si>
  <si>
    <t>10:44</t>
  </si>
  <si>
    <t>11:00</t>
  </si>
  <si>
    <t>10:49</t>
  </si>
  <si>
    <t>12:59</t>
  </si>
  <si>
    <t>99M</t>
  </si>
  <si>
    <t>12:38</t>
  </si>
  <si>
    <t>13:00</t>
  </si>
  <si>
    <t>916M</t>
  </si>
  <si>
    <t>871M</t>
  </si>
  <si>
    <t>11:37</t>
  </si>
  <si>
    <t>12:10</t>
  </si>
  <si>
    <t>11:21</t>
  </si>
  <si>
    <t>9:37</t>
  </si>
  <si>
    <t>9:21</t>
  </si>
  <si>
    <t>8:28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</si>
</sst>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1" fillId="0" borderId="8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0" fillId="3" borderId="3" xfId="0" applyFill="1" applyBorder="1"/>
    <xf numFmtId="0" fontId="0" fillId="3" borderId="6" xfId="0" applyFill="1" applyBorder="1"/>
    <xf numFmtId="0" fontId="1" fillId="3" borderId="4" xfId="0" applyFont="1" applyFill="1" applyBorder="1" applyAlignment="1">
      <alignment horizontal="center"/>
    </xf>
    <xf numFmtId="0" fontId="0" fillId="3" borderId="8" xfId="0" applyFill="1" applyBorder="1"/>
    <xf numFmtId="0" fontId="0" fillId="0" borderId="8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0" fillId="4" borderId="0" xfId="0" applyFill="1"/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0" fillId="4" borderId="9" xfId="0" applyFill="1" applyBorder="1"/>
    <xf numFmtId="0" fontId="1" fillId="4" borderId="1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1" fillId="3" borderId="5" xfId="0" applyFont="1" applyFill="1" applyBorder="1" applyAlignment="1">
      <alignment horizontal="center"/>
    </xf>
    <xf numFmtId="49" fontId="0" fillId="0" borderId="6" xfId="0" applyNumberFormat="1" applyBorder="1"/>
    <xf numFmtId="49" fontId="0" fillId="3" borderId="7" xfId="0" applyNumberFormat="1" applyFill="1" applyBorder="1"/>
    <xf numFmtId="49" fontId="0" fillId="0" borderId="7" xfId="0" applyNumberFormat="1" applyBorder="1"/>
    <xf numFmtId="49" fontId="0" fillId="3" borderId="5" xfId="0" applyNumberFormat="1" applyFill="1" applyBorder="1"/>
    <xf numFmtId="49" fontId="0" fillId="0" borderId="0" xfId="0" applyNumberFormat="1"/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4" borderId="9" xfId="0" applyNumberFormat="1" applyFill="1" applyBorder="1"/>
    <xf numFmtId="49" fontId="0" fillId="3" borderId="6" xfId="0" applyNumberForma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49" fontId="2" fillId="0" borderId="6" xfId="0" applyNumberFormat="1" applyFont="1" applyBorder="1"/>
    <xf numFmtId="49" fontId="2" fillId="0" borderId="6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49" fontId="2" fillId="3" borderId="5" xfId="0" applyNumberFormat="1" applyFont="1" applyFill="1" applyBorder="1"/>
    <xf numFmtId="20" fontId="2" fillId="3" borderId="5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/>
    <xf numFmtId="49" fontId="2" fillId="0" borderId="7" xfId="0" applyNumberFormat="1" applyFont="1" applyBorder="1"/>
    <xf numFmtId="0" fontId="3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7" xfId="0" applyFont="1" applyFill="1" applyBorder="1"/>
    <xf numFmtId="49" fontId="2" fillId="3" borderId="7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7" xfId="0" applyFont="1" applyFill="1" applyBorder="1"/>
    <xf numFmtId="49" fontId="2" fillId="5" borderId="7" xfId="0" applyNumberFormat="1" applyFont="1" applyFill="1" applyBorder="1"/>
    <xf numFmtId="20" fontId="2" fillId="5" borderId="7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7" xfId="0" applyFont="1" applyFill="1" applyBorder="1"/>
    <xf numFmtId="49" fontId="2" fillId="4" borderId="7" xfId="0" applyNumberFormat="1" applyFont="1" applyFill="1" applyBorder="1"/>
    <xf numFmtId="20" fontId="2" fillId="4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9" fontId="2" fillId="0" borderId="0" xfId="0" applyNumberFormat="1" applyFont="1" applyBorder="1"/>
    <xf numFmtId="2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workbookViewId="0">
      <selection activeCell="Q28" sqref="Q28"/>
    </sheetView>
  </sheetViews>
  <sheetFormatPr defaultRowHeight="15" x14ac:dyDescent="0.25"/>
  <cols>
    <col min="1" max="1" width="9.140625" style="47"/>
    <col min="2" max="2" width="22.7109375" style="47" bestFit="1" customWidth="1"/>
    <col min="3" max="3" width="10.7109375" style="47" bestFit="1" customWidth="1"/>
    <col min="4" max="4" width="9.140625" style="47"/>
    <col min="5" max="5" width="8.140625" style="47" customWidth="1"/>
    <col min="6" max="6" width="9.140625" style="47"/>
    <col min="7" max="7" width="7.5703125" style="47" customWidth="1"/>
    <col min="8" max="8" width="11.7109375" style="47" bestFit="1" customWidth="1"/>
    <col min="9" max="9" width="7.42578125" style="47" bestFit="1" customWidth="1"/>
    <col min="10" max="10" width="9.42578125" style="47" bestFit="1" customWidth="1"/>
    <col min="11" max="11" width="14.42578125" style="47" bestFit="1" customWidth="1"/>
    <col min="12" max="16384" width="9.140625" style="47"/>
  </cols>
  <sheetData>
    <row r="1" spans="1:27" x14ac:dyDescent="0.25">
      <c r="A1" s="44" t="s">
        <v>83</v>
      </c>
      <c r="B1" s="45" t="s">
        <v>9</v>
      </c>
      <c r="C1" s="44" t="s">
        <v>10</v>
      </c>
      <c r="D1" s="44" t="s">
        <v>6</v>
      </c>
      <c r="E1" s="45" t="s">
        <v>1</v>
      </c>
      <c r="F1" s="44" t="s">
        <v>7</v>
      </c>
      <c r="G1" s="45" t="s">
        <v>1</v>
      </c>
      <c r="H1" s="44" t="s">
        <v>8</v>
      </c>
      <c r="I1" s="44" t="s">
        <v>1</v>
      </c>
      <c r="J1" s="44" t="s">
        <v>0</v>
      </c>
      <c r="K1" s="46" t="s">
        <v>5</v>
      </c>
    </row>
    <row r="2" spans="1:27" ht="15.75" thickBot="1" x14ac:dyDescent="0.3">
      <c r="A2" s="48">
        <v>1</v>
      </c>
      <c r="B2" s="49" t="s">
        <v>69</v>
      </c>
      <c r="C2" s="50" t="s">
        <v>62</v>
      </c>
      <c r="D2" s="50">
        <v>119</v>
      </c>
      <c r="E2" s="49">
        <v>1</v>
      </c>
      <c r="F2" s="51" t="s">
        <v>77</v>
      </c>
      <c r="G2" s="49">
        <v>1</v>
      </c>
      <c r="H2" s="52" t="s">
        <v>110</v>
      </c>
      <c r="I2" s="50">
        <v>4</v>
      </c>
      <c r="J2" s="50">
        <v>303</v>
      </c>
      <c r="K2" s="53">
        <f t="shared" ref="K2:K8" si="0">E2+G2+I2</f>
        <v>6</v>
      </c>
    </row>
    <row r="3" spans="1:27" x14ac:dyDescent="0.25">
      <c r="A3" s="54">
        <v>2</v>
      </c>
      <c r="B3" s="55" t="s">
        <v>75</v>
      </c>
      <c r="C3" s="56" t="s">
        <v>63</v>
      </c>
      <c r="D3" s="56">
        <v>105</v>
      </c>
      <c r="E3" s="55">
        <v>5</v>
      </c>
      <c r="F3" s="57" t="s">
        <v>79</v>
      </c>
      <c r="G3" s="55">
        <v>2</v>
      </c>
      <c r="H3" s="58">
        <v>0.48194444444444445</v>
      </c>
      <c r="I3" s="56">
        <v>1</v>
      </c>
      <c r="J3" s="56">
        <v>364</v>
      </c>
      <c r="K3" s="59">
        <f t="shared" si="0"/>
        <v>8</v>
      </c>
    </row>
    <row r="4" spans="1:27" x14ac:dyDescent="0.25">
      <c r="A4" s="60">
        <v>3</v>
      </c>
      <c r="B4" s="79" t="s">
        <v>68</v>
      </c>
      <c r="C4" s="80" t="s">
        <v>61</v>
      </c>
      <c r="D4" s="80">
        <v>116</v>
      </c>
      <c r="E4" s="79">
        <v>2</v>
      </c>
      <c r="F4" s="81" t="s">
        <v>80</v>
      </c>
      <c r="G4" s="79">
        <v>4</v>
      </c>
      <c r="H4" s="82">
        <v>0.4909722222222222</v>
      </c>
      <c r="I4" s="80">
        <v>2</v>
      </c>
      <c r="J4" s="80">
        <v>243</v>
      </c>
      <c r="K4" s="83">
        <f t="shared" ref="K4:K5" si="1">E4+G4+I4</f>
        <v>8</v>
      </c>
    </row>
    <row r="5" spans="1:27" x14ac:dyDescent="0.25">
      <c r="A5" s="65">
        <v>4</v>
      </c>
      <c r="B5" s="74" t="s">
        <v>70</v>
      </c>
      <c r="C5" s="75" t="s">
        <v>64</v>
      </c>
      <c r="D5" s="75">
        <v>108</v>
      </c>
      <c r="E5" s="74">
        <v>3</v>
      </c>
      <c r="F5" s="76" t="s">
        <v>76</v>
      </c>
      <c r="G5" s="74">
        <v>3</v>
      </c>
      <c r="H5" s="77">
        <v>0.50624999999999998</v>
      </c>
      <c r="I5" s="75">
        <v>3</v>
      </c>
      <c r="J5" s="75">
        <v>267</v>
      </c>
      <c r="K5" s="78">
        <f t="shared" si="1"/>
        <v>9</v>
      </c>
    </row>
    <row r="6" spans="1:27" x14ac:dyDescent="0.25">
      <c r="A6" s="60">
        <v>5</v>
      </c>
      <c r="B6" s="61" t="s">
        <v>67</v>
      </c>
      <c r="C6" s="62" t="s">
        <v>60</v>
      </c>
      <c r="D6" s="62">
        <v>119</v>
      </c>
      <c r="E6" s="61">
        <v>1</v>
      </c>
      <c r="F6" s="63" t="s">
        <v>78</v>
      </c>
      <c r="G6" s="61">
        <v>6</v>
      </c>
      <c r="H6" s="60" t="s">
        <v>108</v>
      </c>
      <c r="I6" s="62">
        <v>5</v>
      </c>
      <c r="J6" s="62">
        <v>262</v>
      </c>
      <c r="K6" s="64">
        <f t="shared" si="0"/>
        <v>12</v>
      </c>
    </row>
    <row r="7" spans="1:27" x14ac:dyDescent="0.25">
      <c r="A7" s="65">
        <v>6</v>
      </c>
      <c r="B7" s="66" t="s">
        <v>72</v>
      </c>
      <c r="C7" s="67" t="s">
        <v>66</v>
      </c>
      <c r="D7" s="67">
        <v>106</v>
      </c>
      <c r="E7" s="66">
        <v>4</v>
      </c>
      <c r="F7" s="68" t="s">
        <v>82</v>
      </c>
      <c r="G7" s="66">
        <v>5</v>
      </c>
      <c r="H7" s="65" t="s">
        <v>111</v>
      </c>
      <c r="I7" s="67">
        <v>6</v>
      </c>
      <c r="J7" s="67">
        <v>269</v>
      </c>
      <c r="K7" s="69">
        <f t="shared" si="0"/>
        <v>15</v>
      </c>
    </row>
    <row r="8" spans="1:27" x14ac:dyDescent="0.25">
      <c r="A8" s="65">
        <v>7</v>
      </c>
      <c r="B8" s="66" t="s">
        <v>71</v>
      </c>
      <c r="C8" s="67" t="s">
        <v>65</v>
      </c>
      <c r="D8" s="67">
        <v>105</v>
      </c>
      <c r="E8" s="66">
        <v>5</v>
      </c>
      <c r="F8" s="68" t="s">
        <v>81</v>
      </c>
      <c r="G8" s="66">
        <v>7</v>
      </c>
      <c r="H8" s="65" t="s">
        <v>109</v>
      </c>
      <c r="I8" s="67">
        <v>7</v>
      </c>
      <c r="J8" s="67">
        <v>283</v>
      </c>
      <c r="K8" s="69">
        <f t="shared" si="0"/>
        <v>19</v>
      </c>
    </row>
    <row r="9" spans="1:27" ht="15.75" thickBot="1" x14ac:dyDescent="0.3">
      <c r="A9" s="70"/>
      <c r="B9" s="71"/>
      <c r="C9" s="72"/>
      <c r="D9" s="72" t="s">
        <v>2</v>
      </c>
      <c r="E9" s="71"/>
      <c r="F9" s="72" t="s">
        <v>11</v>
      </c>
      <c r="G9" s="71"/>
      <c r="H9" s="72" t="s">
        <v>4</v>
      </c>
      <c r="I9" s="72"/>
      <c r="J9" s="72" t="s">
        <v>12</v>
      </c>
      <c r="K9" s="73"/>
    </row>
    <row r="13" spans="1:27" x14ac:dyDescent="0.25">
      <c r="R13" s="61"/>
      <c r="S13" s="61"/>
      <c r="T13" s="61"/>
      <c r="U13" s="61"/>
      <c r="V13" s="84"/>
      <c r="W13" s="61"/>
      <c r="X13" s="85"/>
      <c r="Y13" s="61"/>
      <c r="Z13" s="61"/>
      <c r="AA13" s="86"/>
    </row>
  </sheetData>
  <sortState ref="A2:K9">
    <sortCondition ref="K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G25" sqref="G25"/>
    </sheetView>
  </sheetViews>
  <sheetFormatPr defaultRowHeight="15" x14ac:dyDescent="0.25"/>
  <cols>
    <col min="1" max="1" width="10.140625" customWidth="1"/>
    <col min="2" max="3" width="19" customWidth="1"/>
    <col min="4" max="4" width="11.85546875" customWidth="1"/>
    <col min="5" max="5" width="7.7109375" customWidth="1"/>
    <col min="6" max="6" width="11.85546875" style="39" customWidth="1"/>
    <col min="7" max="7" width="7.7109375" customWidth="1"/>
    <col min="8" max="8" width="11.85546875" style="39" customWidth="1"/>
    <col min="9" max="9" width="7.7109375" customWidth="1"/>
    <col min="10" max="10" width="11.7109375" customWidth="1"/>
    <col min="11" max="11" width="14.42578125" customWidth="1"/>
  </cols>
  <sheetData>
    <row r="1" spans="1:11" x14ac:dyDescent="0.25">
      <c r="A1" s="5" t="s">
        <v>83</v>
      </c>
      <c r="B1" s="5" t="s">
        <v>9</v>
      </c>
      <c r="C1" s="5" t="s">
        <v>10</v>
      </c>
      <c r="D1" s="5" t="s">
        <v>6</v>
      </c>
      <c r="E1" s="5" t="s">
        <v>1</v>
      </c>
      <c r="F1" s="40" t="s">
        <v>7</v>
      </c>
      <c r="G1" s="5" t="s">
        <v>1</v>
      </c>
      <c r="H1" s="40" t="s">
        <v>8</v>
      </c>
      <c r="I1" s="7" t="s">
        <v>1</v>
      </c>
      <c r="J1" s="5" t="s">
        <v>0</v>
      </c>
      <c r="K1" s="5" t="s">
        <v>5</v>
      </c>
    </row>
    <row r="2" spans="1:11" ht="15.75" thickBot="1" x14ac:dyDescent="0.3">
      <c r="A2" s="22">
        <v>1</v>
      </c>
      <c r="B2" s="19" t="s">
        <v>47</v>
      </c>
      <c r="C2" s="19" t="s">
        <v>33</v>
      </c>
      <c r="D2" s="19">
        <v>165</v>
      </c>
      <c r="E2" s="19">
        <v>1</v>
      </c>
      <c r="F2" s="35" t="s">
        <v>103</v>
      </c>
      <c r="G2" s="19">
        <v>3</v>
      </c>
      <c r="H2" s="35" t="s">
        <v>135</v>
      </c>
      <c r="I2" s="24">
        <v>1</v>
      </c>
      <c r="J2" s="19">
        <v>335</v>
      </c>
      <c r="K2" s="25">
        <f t="shared" ref="K2:K20" si="0">E2+G2+I2</f>
        <v>5</v>
      </c>
    </row>
    <row r="3" spans="1:11" ht="15.75" thickBot="1" x14ac:dyDescent="0.3">
      <c r="A3" s="12">
        <v>2</v>
      </c>
      <c r="B3" s="14" t="s">
        <v>28</v>
      </c>
      <c r="C3" s="15" t="s">
        <v>15</v>
      </c>
      <c r="D3" s="15">
        <v>154</v>
      </c>
      <c r="E3" s="14">
        <v>4</v>
      </c>
      <c r="F3" s="43" t="s">
        <v>102</v>
      </c>
      <c r="G3" s="14">
        <v>1</v>
      </c>
      <c r="H3" s="43" t="s">
        <v>134</v>
      </c>
      <c r="I3" s="15">
        <v>3</v>
      </c>
      <c r="J3" s="15">
        <v>346</v>
      </c>
      <c r="K3" s="16">
        <f t="shared" si="0"/>
        <v>8</v>
      </c>
    </row>
    <row r="4" spans="1:11" x14ac:dyDescent="0.25">
      <c r="A4" s="31">
        <v>3</v>
      </c>
      <c r="B4" s="32" t="s">
        <v>25</v>
      </c>
      <c r="C4" s="32" t="s">
        <v>30</v>
      </c>
      <c r="D4" s="32">
        <v>152</v>
      </c>
      <c r="E4" s="32">
        <v>5</v>
      </c>
      <c r="F4" s="38" t="s">
        <v>103</v>
      </c>
      <c r="G4" s="32">
        <v>3</v>
      </c>
      <c r="H4" s="38" t="s">
        <v>133</v>
      </c>
      <c r="I4" s="33">
        <v>4</v>
      </c>
      <c r="J4" s="32">
        <v>314</v>
      </c>
      <c r="K4" s="34">
        <f t="shared" si="0"/>
        <v>12</v>
      </c>
    </row>
    <row r="5" spans="1:11" x14ac:dyDescent="0.25">
      <c r="A5" s="1">
        <v>4</v>
      </c>
      <c r="B5" s="2" t="s">
        <v>56</v>
      </c>
      <c r="C5" s="2" t="s">
        <v>42</v>
      </c>
      <c r="D5" s="2">
        <v>158</v>
      </c>
      <c r="E5" s="2">
        <v>2</v>
      </c>
      <c r="F5" s="37" t="s">
        <v>97</v>
      </c>
      <c r="G5" s="2">
        <v>9</v>
      </c>
      <c r="H5" s="37" t="s">
        <v>118</v>
      </c>
      <c r="I5" s="18">
        <v>2</v>
      </c>
      <c r="J5" s="2">
        <v>334</v>
      </c>
      <c r="K5" s="20">
        <f t="shared" si="0"/>
        <v>13</v>
      </c>
    </row>
    <row r="6" spans="1:11" x14ac:dyDescent="0.25">
      <c r="A6" s="1">
        <v>5</v>
      </c>
      <c r="B6" s="2" t="s">
        <v>31</v>
      </c>
      <c r="C6" s="2" t="s">
        <v>26</v>
      </c>
      <c r="D6" s="2">
        <v>155</v>
      </c>
      <c r="E6" s="2">
        <v>3</v>
      </c>
      <c r="F6" s="37" t="s">
        <v>96</v>
      </c>
      <c r="G6" s="2">
        <v>8</v>
      </c>
      <c r="H6" s="37" t="s">
        <v>117</v>
      </c>
      <c r="I6" s="18">
        <v>5</v>
      </c>
      <c r="J6" s="2">
        <v>329</v>
      </c>
      <c r="K6" s="20">
        <f t="shared" si="0"/>
        <v>16</v>
      </c>
    </row>
    <row r="7" spans="1:11" x14ac:dyDescent="0.25">
      <c r="A7" s="12">
        <v>6</v>
      </c>
      <c r="B7" s="13" t="s">
        <v>52</v>
      </c>
      <c r="C7" s="13" t="s">
        <v>38</v>
      </c>
      <c r="D7" s="13">
        <v>144</v>
      </c>
      <c r="E7" s="13">
        <v>8</v>
      </c>
      <c r="F7" s="36" t="s">
        <v>89</v>
      </c>
      <c r="G7" s="13">
        <v>2</v>
      </c>
      <c r="H7" s="36" t="s">
        <v>122</v>
      </c>
      <c r="I7" s="17">
        <v>9</v>
      </c>
      <c r="J7" s="13">
        <v>312</v>
      </c>
      <c r="K7" s="21">
        <f t="shared" si="0"/>
        <v>19</v>
      </c>
    </row>
    <row r="8" spans="1:11" x14ac:dyDescent="0.25">
      <c r="A8" s="12">
        <v>7</v>
      </c>
      <c r="B8" s="13" t="s">
        <v>48</v>
      </c>
      <c r="C8" s="13" t="s">
        <v>34</v>
      </c>
      <c r="D8" s="13">
        <v>137</v>
      </c>
      <c r="E8" s="13">
        <v>9</v>
      </c>
      <c r="F8" s="36" t="s">
        <v>92</v>
      </c>
      <c r="G8" s="13">
        <v>6</v>
      </c>
      <c r="H8" s="36" t="s">
        <v>121</v>
      </c>
      <c r="I8" s="17">
        <v>6</v>
      </c>
      <c r="J8" s="13">
        <v>345</v>
      </c>
      <c r="K8" s="21">
        <f t="shared" si="0"/>
        <v>21</v>
      </c>
    </row>
    <row r="9" spans="1:11" x14ac:dyDescent="0.25">
      <c r="A9" s="12">
        <v>8</v>
      </c>
      <c r="B9" s="13" t="s">
        <v>54</v>
      </c>
      <c r="C9" s="13" t="s">
        <v>40</v>
      </c>
      <c r="D9" s="13">
        <v>135</v>
      </c>
      <c r="E9" s="13">
        <v>10</v>
      </c>
      <c r="F9" s="36" t="s">
        <v>94</v>
      </c>
      <c r="G9" s="13">
        <v>5</v>
      </c>
      <c r="H9" s="36" t="s">
        <v>123</v>
      </c>
      <c r="I9" s="17">
        <v>7</v>
      </c>
      <c r="J9" s="13">
        <v>311</v>
      </c>
      <c r="K9" s="21">
        <f t="shared" si="0"/>
        <v>22</v>
      </c>
    </row>
    <row r="10" spans="1:11" x14ac:dyDescent="0.25">
      <c r="A10" s="1">
        <v>9</v>
      </c>
      <c r="B10" s="2" t="s">
        <v>51</v>
      </c>
      <c r="C10" s="2" t="s">
        <v>37</v>
      </c>
      <c r="D10" s="2">
        <v>134</v>
      </c>
      <c r="E10" s="2">
        <v>11</v>
      </c>
      <c r="F10" s="37" t="s">
        <v>98</v>
      </c>
      <c r="G10" s="2">
        <v>4</v>
      </c>
      <c r="H10" s="37" t="s">
        <v>119</v>
      </c>
      <c r="I10" s="18">
        <v>8</v>
      </c>
      <c r="J10" s="2">
        <v>328</v>
      </c>
      <c r="K10" s="20">
        <f t="shared" si="0"/>
        <v>23</v>
      </c>
    </row>
    <row r="11" spans="1:11" x14ac:dyDescent="0.25">
      <c r="A11" s="12">
        <v>10</v>
      </c>
      <c r="B11" s="13" t="s">
        <v>57</v>
      </c>
      <c r="C11" s="13" t="s">
        <v>43</v>
      </c>
      <c r="D11" s="13">
        <v>152</v>
      </c>
      <c r="E11" s="13">
        <v>5</v>
      </c>
      <c r="F11" s="36" t="s">
        <v>101</v>
      </c>
      <c r="G11" s="13">
        <v>10</v>
      </c>
      <c r="H11" s="36" t="s">
        <v>126</v>
      </c>
      <c r="I11" s="17">
        <v>13</v>
      </c>
      <c r="J11" s="13">
        <v>306</v>
      </c>
      <c r="K11" s="21">
        <f t="shared" si="0"/>
        <v>28</v>
      </c>
    </row>
    <row r="12" spans="1:11" x14ac:dyDescent="0.25">
      <c r="A12" s="12">
        <v>11</v>
      </c>
      <c r="B12" s="13" t="s">
        <v>46</v>
      </c>
      <c r="C12" s="13" t="s">
        <v>32</v>
      </c>
      <c r="D12" s="13">
        <v>146</v>
      </c>
      <c r="E12" s="13">
        <v>7</v>
      </c>
      <c r="F12" s="36" t="s">
        <v>105</v>
      </c>
      <c r="G12" s="13">
        <v>12</v>
      </c>
      <c r="H12" s="36" t="s">
        <v>132</v>
      </c>
      <c r="I12" s="17">
        <v>10</v>
      </c>
      <c r="J12" s="13">
        <v>318</v>
      </c>
      <c r="K12" s="21">
        <f t="shared" si="0"/>
        <v>29</v>
      </c>
    </row>
    <row r="13" spans="1:11" x14ac:dyDescent="0.25">
      <c r="A13" s="12">
        <v>12</v>
      </c>
      <c r="B13" s="13" t="s">
        <v>55</v>
      </c>
      <c r="C13" s="13" t="s">
        <v>41</v>
      </c>
      <c r="D13" s="13">
        <v>137</v>
      </c>
      <c r="E13" s="13">
        <v>9</v>
      </c>
      <c r="F13" s="36" t="s">
        <v>95</v>
      </c>
      <c r="G13" s="13">
        <v>11</v>
      </c>
      <c r="H13" s="36" t="s">
        <v>130</v>
      </c>
      <c r="I13" s="17">
        <v>11</v>
      </c>
      <c r="J13" s="13">
        <v>317</v>
      </c>
      <c r="K13" s="21">
        <f t="shared" si="0"/>
        <v>31</v>
      </c>
    </row>
    <row r="14" spans="1:11" x14ac:dyDescent="0.25">
      <c r="A14" s="1">
        <v>13</v>
      </c>
      <c r="B14" s="2" t="s">
        <v>58</v>
      </c>
      <c r="C14" s="2" t="s">
        <v>44</v>
      </c>
      <c r="D14" s="2">
        <v>149</v>
      </c>
      <c r="E14" s="2">
        <v>6</v>
      </c>
      <c r="F14" s="37" t="s">
        <v>91</v>
      </c>
      <c r="G14" s="2">
        <v>15</v>
      </c>
      <c r="H14" s="37" t="s">
        <v>131</v>
      </c>
      <c r="I14" s="18">
        <v>12</v>
      </c>
      <c r="J14" s="2">
        <v>329</v>
      </c>
      <c r="K14" s="20">
        <f t="shared" si="0"/>
        <v>33</v>
      </c>
    </row>
    <row r="15" spans="1:11" x14ac:dyDescent="0.25">
      <c r="A15" s="12">
        <v>14</v>
      </c>
      <c r="B15" s="13" t="s">
        <v>50</v>
      </c>
      <c r="C15" s="13" t="s">
        <v>36</v>
      </c>
      <c r="D15" s="13">
        <v>108</v>
      </c>
      <c r="E15" s="13">
        <v>16</v>
      </c>
      <c r="F15" s="36" t="s">
        <v>99</v>
      </c>
      <c r="G15" s="13">
        <v>7</v>
      </c>
      <c r="H15" s="36" t="s">
        <v>127</v>
      </c>
      <c r="I15" s="17">
        <v>15</v>
      </c>
      <c r="J15" s="13">
        <v>305</v>
      </c>
      <c r="K15" s="21">
        <f t="shared" si="0"/>
        <v>38</v>
      </c>
    </row>
    <row r="16" spans="1:11" x14ac:dyDescent="0.25">
      <c r="A16" s="1">
        <v>15</v>
      </c>
      <c r="B16" s="2" t="s">
        <v>49</v>
      </c>
      <c r="C16" s="2" t="s">
        <v>35</v>
      </c>
      <c r="D16" s="2">
        <v>123</v>
      </c>
      <c r="E16" s="2">
        <v>14</v>
      </c>
      <c r="F16" s="37" t="s">
        <v>100</v>
      </c>
      <c r="G16" s="2">
        <v>13</v>
      </c>
      <c r="H16" s="37" t="s">
        <v>129</v>
      </c>
      <c r="I16" s="18">
        <v>17</v>
      </c>
      <c r="J16" s="2">
        <v>300</v>
      </c>
      <c r="K16" s="20">
        <f t="shared" si="0"/>
        <v>44</v>
      </c>
    </row>
    <row r="17" spans="1:11" x14ac:dyDescent="0.25">
      <c r="A17" s="12">
        <v>16</v>
      </c>
      <c r="B17" s="13" t="s">
        <v>59</v>
      </c>
      <c r="C17" s="13" t="s">
        <v>45</v>
      </c>
      <c r="D17" s="13">
        <v>113</v>
      </c>
      <c r="E17" s="13">
        <v>15</v>
      </c>
      <c r="F17" s="36" t="s">
        <v>104</v>
      </c>
      <c r="G17" s="13">
        <v>14</v>
      </c>
      <c r="H17" s="36" t="s">
        <v>128</v>
      </c>
      <c r="I17" s="17">
        <v>16</v>
      </c>
      <c r="J17" s="13">
        <v>306</v>
      </c>
      <c r="K17" s="21">
        <f t="shared" si="0"/>
        <v>45</v>
      </c>
    </row>
    <row r="18" spans="1:11" x14ac:dyDescent="0.25">
      <c r="A18" s="1">
        <v>17</v>
      </c>
      <c r="B18" s="2" t="s">
        <v>27</v>
      </c>
      <c r="C18" s="2" t="s">
        <v>23</v>
      </c>
      <c r="D18" s="2">
        <v>131</v>
      </c>
      <c r="E18" s="2">
        <v>12</v>
      </c>
      <c r="F18" s="37" t="s">
        <v>84</v>
      </c>
      <c r="G18" s="2">
        <v>19</v>
      </c>
      <c r="H18" s="37" t="s">
        <v>124</v>
      </c>
      <c r="I18" s="18">
        <v>14</v>
      </c>
      <c r="J18" s="2">
        <v>266</v>
      </c>
      <c r="K18" s="20">
        <f t="shared" si="0"/>
        <v>45</v>
      </c>
    </row>
    <row r="19" spans="1:11" x14ac:dyDescent="0.25">
      <c r="A19" s="1">
        <v>18</v>
      </c>
      <c r="B19" s="2" t="s">
        <v>53</v>
      </c>
      <c r="C19" s="2" t="s">
        <v>39</v>
      </c>
      <c r="D19" s="2">
        <v>128</v>
      </c>
      <c r="E19" s="2">
        <v>13</v>
      </c>
      <c r="F19" s="37" t="s">
        <v>85</v>
      </c>
      <c r="G19" s="2">
        <v>18</v>
      </c>
      <c r="H19" s="37" t="s">
        <v>120</v>
      </c>
      <c r="I19" s="18">
        <v>18</v>
      </c>
      <c r="J19" s="2">
        <v>301</v>
      </c>
      <c r="K19" s="20">
        <f t="shared" si="0"/>
        <v>49</v>
      </c>
    </row>
    <row r="20" spans="1:11" x14ac:dyDescent="0.25">
      <c r="A20" s="1">
        <v>19</v>
      </c>
      <c r="B20" s="2" t="s">
        <v>29</v>
      </c>
      <c r="C20" s="2" t="s">
        <v>24</v>
      </c>
      <c r="D20" s="2">
        <v>92</v>
      </c>
      <c r="E20" s="2">
        <v>17</v>
      </c>
      <c r="F20" s="37" t="s">
        <v>106</v>
      </c>
      <c r="G20" s="2">
        <v>16</v>
      </c>
      <c r="H20" s="37" t="s">
        <v>125</v>
      </c>
      <c r="I20" s="18">
        <v>19</v>
      </c>
      <c r="J20" s="2">
        <v>291</v>
      </c>
      <c r="K20" s="20">
        <f t="shared" si="0"/>
        <v>52</v>
      </c>
    </row>
    <row r="21" spans="1:11" ht="15.75" thickBot="1" x14ac:dyDescent="0.3">
      <c r="A21" s="8"/>
      <c r="B21" s="10"/>
      <c r="C21" s="10"/>
      <c r="D21" s="10" t="s">
        <v>2</v>
      </c>
      <c r="E21" s="10"/>
      <c r="F21" s="41" t="s">
        <v>13</v>
      </c>
      <c r="G21" s="10"/>
      <c r="H21" s="41" t="s">
        <v>4</v>
      </c>
      <c r="I21" s="11"/>
      <c r="J21" s="10" t="s">
        <v>3</v>
      </c>
      <c r="K21" s="10"/>
    </row>
  </sheetData>
  <autoFilter ref="F1:F23"/>
  <sortState ref="A2:K22">
    <sortCondition ref="K1"/>
  </sortState>
  <pageMargins left="0.25" right="0.25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H19" sqref="H19"/>
    </sheetView>
  </sheetViews>
  <sheetFormatPr defaultRowHeight="15" x14ac:dyDescent="0.25"/>
  <cols>
    <col min="2" max="2" width="19.140625" customWidth="1"/>
    <col min="3" max="3" width="17.28515625" customWidth="1"/>
    <col min="4" max="4" width="13" customWidth="1"/>
    <col min="5" max="5" width="10.85546875" customWidth="1"/>
    <col min="6" max="6" width="12" style="39" customWidth="1"/>
    <col min="10" max="10" width="12.140625" customWidth="1"/>
    <col min="11" max="11" width="14.85546875" customWidth="1"/>
  </cols>
  <sheetData>
    <row r="1" spans="1:11" ht="15.75" thickBot="1" x14ac:dyDescent="0.3"/>
    <row r="2" spans="1:11" x14ac:dyDescent="0.25">
      <c r="A2" s="5" t="s">
        <v>107</v>
      </c>
      <c r="B2" s="6" t="s">
        <v>9</v>
      </c>
      <c r="C2" s="5" t="s">
        <v>10</v>
      </c>
      <c r="D2" s="5" t="s">
        <v>6</v>
      </c>
      <c r="E2" s="6" t="s">
        <v>1</v>
      </c>
      <c r="F2" s="40" t="s">
        <v>7</v>
      </c>
      <c r="G2" s="6" t="s">
        <v>1</v>
      </c>
      <c r="H2" s="5" t="s">
        <v>8</v>
      </c>
      <c r="I2" s="5" t="s">
        <v>1</v>
      </c>
      <c r="J2" s="5" t="s">
        <v>0</v>
      </c>
      <c r="K2" s="7" t="s">
        <v>5</v>
      </c>
    </row>
    <row r="3" spans="1:11" s="26" customFormat="1" ht="13.5" customHeight="1" x14ac:dyDescent="0.25">
      <c r="A3" s="27">
        <v>1</v>
      </c>
      <c r="B3" s="28" t="s">
        <v>21</v>
      </c>
      <c r="C3" s="29" t="s">
        <v>17</v>
      </c>
      <c r="D3" s="29">
        <v>156</v>
      </c>
      <c r="E3" s="28">
        <v>1</v>
      </c>
      <c r="F3" s="42" t="s">
        <v>93</v>
      </c>
      <c r="G3" s="28">
        <v>1</v>
      </c>
      <c r="H3" s="42" t="s">
        <v>112</v>
      </c>
      <c r="I3" s="29">
        <v>1</v>
      </c>
      <c r="J3" s="29">
        <v>307</v>
      </c>
      <c r="K3" s="30">
        <f>E3+G3+I3</f>
        <v>3</v>
      </c>
    </row>
    <row r="4" spans="1:11" x14ac:dyDescent="0.25">
      <c r="A4" s="1">
        <v>2</v>
      </c>
      <c r="B4" s="3" t="s">
        <v>22</v>
      </c>
      <c r="C4" s="2" t="s">
        <v>18</v>
      </c>
      <c r="D4" s="2">
        <v>142</v>
      </c>
      <c r="E4" s="3">
        <v>3</v>
      </c>
      <c r="F4" s="37" t="s">
        <v>86</v>
      </c>
      <c r="G4" s="3">
        <v>3</v>
      </c>
      <c r="H4" s="2" t="s">
        <v>113</v>
      </c>
      <c r="I4" s="2">
        <v>2</v>
      </c>
      <c r="J4" s="2">
        <v>302</v>
      </c>
      <c r="K4" s="4">
        <f>E4+G4+I4</f>
        <v>8</v>
      </c>
    </row>
    <row r="5" spans="1:11" x14ac:dyDescent="0.25">
      <c r="A5" s="1">
        <v>3</v>
      </c>
      <c r="B5" s="23" t="s">
        <v>73</v>
      </c>
      <c r="C5" s="2" t="s">
        <v>74</v>
      </c>
      <c r="D5" s="2">
        <v>145</v>
      </c>
      <c r="E5" s="3">
        <v>2</v>
      </c>
      <c r="F5" s="37" t="s">
        <v>88</v>
      </c>
      <c r="G5" s="3">
        <v>4</v>
      </c>
      <c r="H5" s="2" t="s">
        <v>114</v>
      </c>
      <c r="I5" s="2">
        <v>3</v>
      </c>
      <c r="J5" s="2">
        <v>276</v>
      </c>
      <c r="K5" s="4">
        <f>E5+G5+I5</f>
        <v>9</v>
      </c>
    </row>
    <row r="6" spans="1:11" x14ac:dyDescent="0.25">
      <c r="A6" s="1">
        <v>4</v>
      </c>
      <c r="B6" s="3" t="s">
        <v>19</v>
      </c>
      <c r="C6" s="2" t="s">
        <v>14</v>
      </c>
      <c r="D6" s="2">
        <v>129</v>
      </c>
      <c r="E6" s="3">
        <v>5</v>
      </c>
      <c r="F6" s="37" t="s">
        <v>90</v>
      </c>
      <c r="G6" s="3">
        <v>2</v>
      </c>
      <c r="H6" s="2" t="s">
        <v>115</v>
      </c>
      <c r="I6" s="2">
        <v>4</v>
      </c>
      <c r="J6" s="2">
        <v>287</v>
      </c>
      <c r="K6" s="4">
        <f>E6+G6+I6</f>
        <v>11</v>
      </c>
    </row>
    <row r="7" spans="1:11" x14ac:dyDescent="0.25">
      <c r="A7" s="1">
        <v>5</v>
      </c>
      <c r="B7" s="3" t="s">
        <v>20</v>
      </c>
      <c r="C7" s="2" t="s">
        <v>16</v>
      </c>
      <c r="D7" s="2">
        <v>131</v>
      </c>
      <c r="E7" s="3">
        <v>4</v>
      </c>
      <c r="F7" s="37" t="s">
        <v>87</v>
      </c>
      <c r="G7" s="23">
        <v>5</v>
      </c>
      <c r="H7" s="2" t="s">
        <v>116</v>
      </c>
      <c r="I7" s="2">
        <v>5</v>
      </c>
      <c r="J7" s="2">
        <v>290</v>
      </c>
      <c r="K7" s="4">
        <f>E7+G7+I7</f>
        <v>14</v>
      </c>
    </row>
    <row r="8" spans="1:11" ht="15.75" thickBot="1" x14ac:dyDescent="0.3">
      <c r="A8" s="8"/>
      <c r="B8" s="9"/>
      <c r="C8" s="10"/>
      <c r="D8" s="10" t="s">
        <v>2</v>
      </c>
      <c r="E8" s="9"/>
      <c r="F8" s="41" t="s">
        <v>11</v>
      </c>
      <c r="G8" s="9"/>
      <c r="H8" s="10" t="s">
        <v>4</v>
      </c>
      <c r="I8" s="10"/>
      <c r="J8" s="10" t="s">
        <v>12</v>
      </c>
      <c r="K8" s="11"/>
    </row>
  </sheetData>
  <sortState ref="A3:K8">
    <sortCondition ref="K1"/>
  </sortState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Cat D</vt:lpstr>
      <vt:lpstr>Cat S</vt:lpstr>
      <vt:lpstr>Cat V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Merrienboer</dc:creator>
  <cp:lastModifiedBy>R de Jager</cp:lastModifiedBy>
  <cp:lastPrinted>2017-10-06T13:19:58Z</cp:lastPrinted>
  <dcterms:created xsi:type="dcterms:W3CDTF">2017-06-27T11:26:51Z</dcterms:created>
  <dcterms:modified xsi:type="dcterms:W3CDTF">2017-10-06T14:04:50Z</dcterms:modified>
</cp:coreProperties>
</file>